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Цены" sheetId="1" r:id="rId1"/>
    <sheet name="Специализация станов" sheetId="2" r:id="rId2"/>
  </sheets>
  <definedNames/>
  <calcPr fullCalcOnLoad="1"/>
</workbook>
</file>

<file path=xl/sharedStrings.xml><?xml version="1.0" encoding="utf-8"?>
<sst xmlns="http://schemas.openxmlformats.org/spreadsheetml/2006/main" count="248" uniqueCount="141">
  <si>
    <t>ООО "СодМетПром" 456010, Челябинская обл., г. Аша, ул. Мира, 9А, оф. 8</t>
  </si>
  <si>
    <t>Тел.: (35159)-31112, 31678          smp@bk.ru</t>
  </si>
  <si>
    <t>Цены за форму раскроя 1 на декабрь 2009г.</t>
  </si>
  <si>
    <t>Цена на вагонные нормы</t>
  </si>
  <si>
    <t>№</t>
  </si>
  <si>
    <t>Вид продукции</t>
  </si>
  <si>
    <t>стан</t>
  </si>
  <si>
    <t>Т/о</t>
  </si>
  <si>
    <t>Толщина листа, мм</t>
  </si>
  <si>
    <t>Без НДС, руб.</t>
  </si>
  <si>
    <t>С НДС, руб.</t>
  </si>
  <si>
    <t>Ст3сп</t>
  </si>
  <si>
    <t>-</t>
  </si>
  <si>
    <t>2,0 - 2,4</t>
  </si>
  <si>
    <t>2,0-3,9 мм ГОСТ 16523-97</t>
  </si>
  <si>
    <t>2,5 - 3,9</t>
  </si>
  <si>
    <t>от 4 мм–ГОСТ 14637-89</t>
  </si>
  <si>
    <t>4,0 - 6,0</t>
  </si>
  <si>
    <t>7,0 - 12,0</t>
  </si>
  <si>
    <t>8,0 - 9,0</t>
  </si>
  <si>
    <t>10 - 12</t>
  </si>
  <si>
    <t>13 - 16</t>
  </si>
  <si>
    <t>17 - 30</t>
  </si>
  <si>
    <t>31 - 50</t>
  </si>
  <si>
    <t xml:space="preserve">51 - 160 </t>
  </si>
  <si>
    <t>2.        </t>
  </si>
  <si>
    <t>Ст20,Ст10</t>
  </si>
  <si>
    <t>+</t>
  </si>
  <si>
    <t>2 - 2,4</t>
  </si>
  <si>
    <t>от 4 мм–ГОСТ 1577-93</t>
  </si>
  <si>
    <t>10 - 13</t>
  </si>
  <si>
    <t>14 - 16</t>
  </si>
  <si>
    <t>50 - 160</t>
  </si>
  <si>
    <t>3.        </t>
  </si>
  <si>
    <t>Ст45</t>
  </si>
  <si>
    <t>14-16</t>
  </si>
  <si>
    <t>17-18</t>
  </si>
  <si>
    <t>19-50</t>
  </si>
  <si>
    <t>св 50</t>
  </si>
  <si>
    <t>4.        </t>
  </si>
  <si>
    <t>Котельная 20К</t>
  </si>
  <si>
    <t>4,0-6,0</t>
  </si>
  <si>
    <t>ГОСТ 5520-78</t>
  </si>
  <si>
    <t>14  - 30</t>
  </si>
  <si>
    <t>31 - 160</t>
  </si>
  <si>
    <t>5.        </t>
  </si>
  <si>
    <t>Лист рифленый  Ст3</t>
  </si>
  <si>
    <t>3,0 - 3,5</t>
  </si>
  <si>
    <t>ТУ-14-123-160-01</t>
  </si>
  <si>
    <t>ГОСТ 8568-77</t>
  </si>
  <si>
    <t>7.</t>
  </si>
  <si>
    <t>09Г2С</t>
  </si>
  <si>
    <t>2,0-3,9 мм - ГОСТ 17066-94</t>
  </si>
  <si>
    <t>от 4 мм–ГОСТ 19281-89</t>
  </si>
  <si>
    <t>4,0 - 11,0</t>
  </si>
  <si>
    <t>ГОСТ 5520-79</t>
  </si>
  <si>
    <t>17 - 27</t>
  </si>
  <si>
    <t>28-50</t>
  </si>
  <si>
    <t>51 - 160</t>
  </si>
  <si>
    <t>8.</t>
  </si>
  <si>
    <t>40Х</t>
  </si>
  <si>
    <t>ГОСТ 1577-93</t>
  </si>
  <si>
    <t>14 - 20</t>
  </si>
  <si>
    <t>21 - 100</t>
  </si>
  <si>
    <t>9.</t>
  </si>
  <si>
    <t>30ХГСА</t>
  </si>
  <si>
    <t>12 - 13</t>
  </si>
  <si>
    <t>ГОСТ 11269-76</t>
  </si>
  <si>
    <t>14 — 20</t>
  </si>
  <si>
    <t>21 — 50</t>
  </si>
  <si>
    <t>10.</t>
  </si>
  <si>
    <t>65Г</t>
  </si>
  <si>
    <t>2,0 - 3,9</t>
  </si>
  <si>
    <t>ТУ 14-1-4118-86</t>
  </si>
  <si>
    <t>4,0 - 10,0</t>
  </si>
  <si>
    <t>Применяемые приплаты:</t>
  </si>
  <si>
    <t xml:space="preserve">за поставку по Форме 4    </t>
  </si>
  <si>
    <t>6%</t>
  </si>
  <si>
    <t xml:space="preserve">за поставку менее вагонной нормы </t>
  </si>
  <si>
    <t>2%</t>
  </si>
  <si>
    <t>за класс прочности</t>
  </si>
  <si>
    <t>1,5%</t>
  </si>
  <si>
    <t xml:space="preserve">за комплектацию вагона от 3 до 8 позиций </t>
  </si>
  <si>
    <t>за комплектацию вагона свыше 8 позиций</t>
  </si>
  <si>
    <t>4%</t>
  </si>
  <si>
    <t>Полистное испытание 09Г2С, 20К (ГОСТ5520-79)</t>
  </si>
  <si>
    <t>Специализация стана "1500" Отгрузка по фактическому весу, необрезная кромка</t>
  </si>
  <si>
    <t>ά (толщина), мм</t>
  </si>
  <si>
    <t>β (щирина), мм</t>
  </si>
  <si>
    <t>γ (длина), мм</t>
  </si>
  <si>
    <t>Ориентировочный вес одного листа, кг</t>
  </si>
  <si>
    <t>2,0</t>
  </si>
  <si>
    <t>1000…1100</t>
  </si>
  <si>
    <t>2000…2200</t>
  </si>
  <si>
    <t>13…39</t>
  </si>
  <si>
    <t>2,5… 3,0… 4,0… 5,0… 6,0</t>
  </si>
  <si>
    <t>1000…1250</t>
  </si>
  <si>
    <t>2000…3000</t>
  </si>
  <si>
    <t>39 - 180</t>
  </si>
  <si>
    <t>7,0….8,0</t>
  </si>
  <si>
    <t>2000…2500</t>
  </si>
  <si>
    <t>110…199</t>
  </si>
  <si>
    <t>7,0…8,0</t>
  </si>
  <si>
    <t>115 - 225</t>
  </si>
  <si>
    <t>9,0…10,0…11,0</t>
  </si>
  <si>
    <t>142…210</t>
  </si>
  <si>
    <t>Специализация стана "2850" рекомендуемые размеры листа по длине и ширине при толщине</t>
  </si>
  <si>
    <t>Отгрузка по теоретическому весу,  обрезная кромка</t>
  </si>
  <si>
    <t>Отгрузка по фактическому весу, необрезная кромка,                ± 300кг,    ±200мм</t>
  </si>
  <si>
    <t>ά</t>
  </si>
  <si>
    <t>β</t>
  </si>
  <si>
    <t>γ</t>
  </si>
  <si>
    <t>Вес, т</t>
  </si>
  <si>
    <t>α</t>
  </si>
  <si>
    <t>0.758</t>
  </si>
  <si>
    <t>2.000</t>
  </si>
  <si>
    <t>0.948</t>
  </si>
  <si>
    <t>3.800</t>
  </si>
  <si>
    <t>1.137</t>
  </si>
  <si>
    <t>1.769</t>
  </si>
  <si>
    <t>1.470</t>
  </si>
  <si>
    <t>1.421</t>
  </si>
  <si>
    <t>1.516</t>
  </si>
  <si>
    <t>1.393</t>
  </si>
  <si>
    <t>1.710</t>
  </si>
  <si>
    <t>1.428</t>
  </si>
  <si>
    <t>1.900</t>
  </si>
  <si>
    <t>1.571</t>
  </si>
  <si>
    <t>1.808</t>
  </si>
  <si>
    <t>2.090</t>
  </si>
  <si>
    <t>1.713</t>
  </si>
  <si>
    <t>3.000</t>
  </si>
  <si>
    <t>1.825</t>
  </si>
  <si>
    <t>1.785</t>
  </si>
  <si>
    <t>3.168</t>
  </si>
  <si>
    <t>2.857</t>
  </si>
  <si>
    <t>2.850</t>
  </si>
  <si>
    <t>2.901</t>
  </si>
  <si>
    <t xml:space="preserve">Прокат листовой горячекатаный   ГОСТ 19903-74   поставляется:
Толщиной 2,0–3,9 мм:     Ст3,10,20,45 - по ГОСТ 16523-89;    09Г2С, 17Г1С, 10ХСНД - по ГОСТ 17066-94,        65Г,  40Х - по ТУ 14-1-4118-86
лист рифленый от 3 до 12 мм – по ГОСТ 8568-77 или ТУ 14-123-160-01
Толщиной  4 - 100 мм :    Ст3 - по ГОСТ 14637-89,   Ст10,20,45, 65Г, 40Х - по ГОСТ 1577-93;     09Г2С,17Г1С,10ХСНД - по  ГОСТ 19281-89, 30ХГСА - по ГОСТ 11269-76,      РСА,РСВ,РСДD,РСA32,РСD32 – по ГОСТ5521-93 или ТУ14-123-147-98
</t>
  </si>
  <si>
    <t>Лист марок Ст3сп, Ст10, Ст20, 20К, РСА,РСВ,РСДD,РСA32,РСD32 толщиной свыше 30мм, 09Г2С - свыше 27мм, Ст45 - свыше 18мм, 40Х - свыше 20 мм, 30ХГСА - свыше 18 мм,  65Г - свыше 22 мм    поставляется с необрезными боковыми кромками и без испытаний на механические свойства</t>
  </si>
  <si>
    <t xml:space="preserve">Лист  толщиной  свыше  60 мм  до  160 мм  поставляется  по  ТУ  14-123-199-2006
По согласованию, возможно изготовление листа свыше 60 мм до 100 мм по ГОСТ14637/1577/19281
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</si>
</sst>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"/>
    <numFmt numFmtId="168" formatCode="0.000000000000"/>
  </numFmts>
  <fonts count="14">
    <font>
      <sz val="10"/>
      <name val="Arial Cyr"/>
      <family val="2"/>
    </font>
    <font>
      <sz val="10"/>
      <name val="Arial"/>
      <family val="0"/>
    </font>
    <font>
      <b/>
      <sz val="12"/>
      <name val="Times New Roman Cyr"/>
      <family val="1"/>
    </font>
    <font>
      <b/>
      <sz val="11"/>
      <color indexed="12"/>
      <name val="Times New Roman Cyr"/>
      <family val="1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vertical="center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vertical="center" wrapText="1"/>
    </xf>
    <xf numFmtId="164" fontId="7" fillId="0" borderId="2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top" wrapText="1"/>
    </xf>
    <xf numFmtId="164" fontId="7" fillId="0" borderId="4" xfId="0" applyFont="1" applyBorder="1" applyAlignment="1">
      <alignment vertical="top" wrapText="1"/>
    </xf>
    <xf numFmtId="164" fontId="9" fillId="0" borderId="1" xfId="0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166" fontId="9" fillId="0" borderId="1" xfId="0" applyNumberFormat="1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top" wrapText="1"/>
    </xf>
    <xf numFmtId="167" fontId="8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7" fontId="10" fillId="0" borderId="0" xfId="0" applyNumberFormat="1" applyFont="1" applyBorder="1" applyAlignment="1">
      <alignment horizontal="center" vertical="top" wrapText="1"/>
    </xf>
    <xf numFmtId="164" fontId="9" fillId="0" borderId="4" xfId="0" applyFont="1" applyBorder="1" applyAlignment="1">
      <alignment vertical="top" wrapText="1"/>
    </xf>
    <xf numFmtId="164" fontId="11" fillId="0" borderId="4" xfId="0" applyFont="1" applyBorder="1" applyAlignment="1">
      <alignment vertical="top" wrapText="1"/>
    </xf>
    <xf numFmtId="164" fontId="11" fillId="0" borderId="5" xfId="0" applyFont="1" applyBorder="1" applyAlignment="1">
      <alignment vertical="top" wrapText="1"/>
    </xf>
    <xf numFmtId="164" fontId="7" fillId="0" borderId="6" xfId="0" applyFont="1" applyBorder="1" applyAlignment="1">
      <alignment horizontal="center" vertical="top" wrapText="1"/>
    </xf>
    <xf numFmtId="164" fontId="11" fillId="0" borderId="6" xfId="0" applyFont="1" applyBorder="1" applyAlignment="1">
      <alignment vertical="top" wrapText="1"/>
    </xf>
    <xf numFmtId="164" fontId="7" fillId="0" borderId="1" xfId="0" applyFont="1" applyBorder="1" applyAlignment="1">
      <alignment horizontal="center" vertical="top" wrapText="1"/>
    </xf>
    <xf numFmtId="164" fontId="11" fillId="0" borderId="7" xfId="0" applyFont="1" applyBorder="1" applyAlignment="1">
      <alignment vertical="top" wrapText="1"/>
    </xf>
    <xf numFmtId="164" fontId="9" fillId="0" borderId="5" xfId="0" applyFont="1" applyBorder="1" applyAlignment="1">
      <alignment vertical="top" wrapText="1"/>
    </xf>
    <xf numFmtId="164" fontId="9" fillId="0" borderId="5" xfId="0" applyFont="1" applyBorder="1" applyAlignment="1">
      <alignment horizontal="left"/>
    </xf>
    <xf numFmtId="164" fontId="7" fillId="0" borderId="8" xfId="0" applyFont="1" applyBorder="1" applyAlignment="1">
      <alignment horizontal="center" vertical="top" wrapText="1"/>
    </xf>
    <xf numFmtId="164" fontId="7" fillId="0" borderId="9" xfId="0" applyFont="1" applyBorder="1" applyAlignment="1">
      <alignment vertical="top" wrapText="1"/>
    </xf>
    <xf numFmtId="164" fontId="7" fillId="0" borderId="5" xfId="0" applyFont="1" applyBorder="1" applyAlignment="1">
      <alignment horizontal="center" vertical="top" wrapText="1"/>
    </xf>
    <xf numFmtId="164" fontId="7" fillId="0" borderId="4" xfId="0" applyFont="1" applyBorder="1" applyAlignment="1" applyProtection="1">
      <alignment vertical="top" wrapText="1"/>
      <protection locked="0"/>
    </xf>
    <xf numFmtId="164" fontId="9" fillId="0" borderId="1" xfId="0" applyNumberFormat="1" applyFont="1" applyBorder="1" applyAlignment="1">
      <alignment horizontal="center" vertical="top" wrapText="1"/>
    </xf>
    <xf numFmtId="164" fontId="9" fillId="0" borderId="4" xfId="0" applyFont="1" applyBorder="1" applyAlignment="1" applyProtection="1">
      <alignment vertical="top" wrapText="1"/>
      <protection locked="0"/>
    </xf>
    <xf numFmtId="164" fontId="11" fillId="0" borderId="4" xfId="0" applyFont="1" applyBorder="1" applyAlignment="1" applyProtection="1">
      <alignment vertical="top" wrapText="1"/>
      <protection locked="0"/>
    </xf>
    <xf numFmtId="164" fontId="11" fillId="0" borderId="7" xfId="0" applyFont="1" applyBorder="1" applyAlignment="1" applyProtection="1">
      <alignment vertical="top" wrapText="1"/>
      <protection locked="0"/>
    </xf>
    <xf numFmtId="164" fontId="12" fillId="0" borderId="10" xfId="0" applyFont="1" applyBorder="1" applyAlignment="1">
      <alignment horizontal="center" vertical="top" wrapText="1"/>
    </xf>
    <xf numFmtId="164" fontId="12" fillId="0" borderId="10" xfId="0" applyFont="1" applyBorder="1" applyAlignment="1">
      <alignment horizontal="left" vertical="top" wrapText="1"/>
    </xf>
    <xf numFmtId="164" fontId="0" fillId="0" borderId="0" xfId="0" applyFont="1" applyFill="1" applyBorder="1" applyAlignment="1">
      <alignment horizontal="center" vertical="top" wrapText="1"/>
    </xf>
    <xf numFmtId="164" fontId="12" fillId="0" borderId="0" xfId="0" applyFont="1" applyBorder="1" applyAlignment="1">
      <alignment horizontal="left" vertical="top" wrapText="1"/>
    </xf>
    <xf numFmtId="165" fontId="12" fillId="0" borderId="0" xfId="0" applyNumberFormat="1" applyFont="1" applyBorder="1" applyAlignment="1">
      <alignment horizontal="center" vertical="top" wrapText="1"/>
    </xf>
    <xf numFmtId="164" fontId="12" fillId="0" borderId="0" xfId="0" applyFont="1" applyAlignment="1">
      <alignment horizontal="left"/>
    </xf>
    <xf numFmtId="164" fontId="12" fillId="0" borderId="0" xfId="0" applyFont="1" applyBorder="1" applyAlignment="1">
      <alignment horizontal="left"/>
    </xf>
    <xf numFmtId="165" fontId="12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6" fillId="0" borderId="11" xfId="0" applyFont="1" applyBorder="1" applyAlignment="1">
      <alignment horizontal="center" vertical="center"/>
    </xf>
    <xf numFmtId="164" fontId="13" fillId="0" borderId="12" xfId="0" applyFont="1" applyBorder="1" applyAlignment="1">
      <alignment horizontal="center" vertical="center" wrapText="1"/>
    </xf>
    <xf numFmtId="164" fontId="13" fillId="0" borderId="13" xfId="0" applyFont="1" applyBorder="1" applyAlignment="1">
      <alignment horizontal="center" vertical="center" wrapText="1"/>
    </xf>
    <xf numFmtId="164" fontId="13" fillId="0" borderId="14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4" fontId="7" fillId="0" borderId="11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15" xfId="0" applyFont="1" applyBorder="1" applyAlignment="1">
      <alignment horizontal="center" vertical="center" wrapText="1"/>
    </xf>
    <xf numFmtId="164" fontId="7" fillId="0" borderId="16" xfId="0" applyFont="1" applyBorder="1" applyAlignment="1">
      <alignment horizontal="center" vertical="center" wrapText="1"/>
    </xf>
    <xf numFmtId="164" fontId="7" fillId="0" borderId="17" xfId="0" applyFont="1" applyBorder="1" applyAlignment="1">
      <alignment horizontal="center" vertical="center"/>
    </xf>
    <xf numFmtId="164" fontId="13" fillId="0" borderId="18" xfId="0" applyFont="1" applyBorder="1" applyAlignment="1">
      <alignment horizontal="center" vertical="top" wrapText="1"/>
    </xf>
    <xf numFmtId="164" fontId="13" fillId="0" borderId="19" xfId="0" applyFont="1" applyBorder="1" applyAlignment="1">
      <alignment horizontal="center" vertical="top" wrapText="1"/>
    </xf>
    <xf numFmtId="164" fontId="13" fillId="0" borderId="17" xfId="0" applyFont="1" applyBorder="1" applyAlignment="1">
      <alignment vertical="top" wrapText="1"/>
    </xf>
    <xf numFmtId="164" fontId="13" fillId="0" borderId="15" xfId="0" applyFont="1" applyBorder="1" applyAlignment="1">
      <alignment horizontal="center" vertical="top" wrapText="1"/>
    </xf>
    <xf numFmtId="164" fontId="7" fillId="0" borderId="18" xfId="0" applyFont="1" applyBorder="1" applyAlignment="1">
      <alignment horizontal="center" vertical="top" wrapText="1"/>
    </xf>
    <xf numFmtId="164" fontId="7" fillId="0" borderId="19" xfId="0" applyFont="1" applyBorder="1" applyAlignment="1">
      <alignment horizontal="center" vertical="top" wrapText="1"/>
    </xf>
    <xf numFmtId="164" fontId="7" fillId="0" borderId="15" xfId="0" applyFont="1" applyBorder="1" applyAlignment="1">
      <alignment vertical="top" wrapText="1"/>
    </xf>
    <xf numFmtId="164" fontId="7" fillId="0" borderId="17" xfId="0" applyFont="1" applyBorder="1" applyAlignment="1">
      <alignment vertical="top" wrapText="1"/>
    </xf>
    <xf numFmtId="164" fontId="7" fillId="0" borderId="19" xfId="0" applyFont="1" applyBorder="1" applyAlignment="1">
      <alignment vertical="top" wrapText="1"/>
    </xf>
    <xf numFmtId="164" fontId="7" fillId="0" borderId="11" xfId="0" applyFont="1" applyBorder="1" applyAlignment="1">
      <alignment horizontal="center" vertical="top" wrapText="1"/>
    </xf>
    <xf numFmtId="164" fontId="7" fillId="0" borderId="15" xfId="0" applyFont="1" applyBorder="1" applyAlignment="1">
      <alignment horizontal="center" vertical="top" wrapText="1"/>
    </xf>
    <xf numFmtId="164" fontId="7" fillId="0" borderId="0" xfId="0" applyFont="1" applyFill="1" applyBorder="1" applyAlignment="1">
      <alignment vertical="top" wrapText="1"/>
    </xf>
    <xf numFmtId="164" fontId="7" fillId="0" borderId="20" xfId="0" applyFont="1" applyBorder="1" applyAlignment="1">
      <alignment horizontal="center" vertical="top" wrapText="1"/>
    </xf>
    <xf numFmtId="164" fontId="7" fillId="0" borderId="17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12" fillId="0" borderId="0" xfId="0" applyFont="1" applyBorder="1" applyAlignment="1">
      <alignment horizontal="center" wrapText="1"/>
    </xf>
    <xf numFmtId="164" fontId="1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p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F58" sqref="F58"/>
    </sheetView>
  </sheetViews>
  <sheetFormatPr defaultColWidth="9.00390625" defaultRowHeight="12.75"/>
  <cols>
    <col min="1" max="1" width="3.75390625" style="0" customWidth="1"/>
    <col min="2" max="2" width="25.875" style="1" customWidth="1"/>
    <col min="3" max="3" width="6.75390625" style="0" customWidth="1"/>
    <col min="4" max="4" width="4.875" style="0" customWidth="1"/>
    <col min="5" max="5" width="16.625" style="0" customWidth="1"/>
    <col min="6" max="6" width="14.625" style="0" customWidth="1"/>
    <col min="7" max="7" width="15.875" style="0" customWidth="1"/>
    <col min="8" max="8" width="16.375" style="2" customWidth="1"/>
    <col min="9" max="9" width="0" style="0" hidden="1" customWidth="1"/>
    <col min="10" max="10" width="12.375" style="0" customWidth="1"/>
    <col min="11" max="11" width="20.125" style="3" customWidth="1"/>
  </cols>
  <sheetData>
    <row r="1" spans="2:8" ht="14.25" customHeight="1">
      <c r="B1" s="4" t="s">
        <v>0</v>
      </c>
      <c r="E1" s="2"/>
      <c r="F1" s="2"/>
      <c r="H1" s="5"/>
    </row>
    <row r="2" spans="2:8" ht="12" customHeight="1">
      <c r="B2" s="6" t="s">
        <v>1</v>
      </c>
      <c r="E2" s="2"/>
      <c r="F2" s="7"/>
      <c r="H2" s="5"/>
    </row>
    <row r="3" spans="2:8" ht="12" customHeight="1">
      <c r="B3" s="8" t="s">
        <v>2</v>
      </c>
      <c r="E3" s="2"/>
      <c r="F3" s="9" t="s">
        <v>3</v>
      </c>
      <c r="G3" s="9"/>
      <c r="H3" s="5"/>
    </row>
    <row r="4" spans="1:8" ht="10.5" customHeight="1">
      <c r="A4" s="10" t="s">
        <v>4</v>
      </c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0" t="s">
        <v>10</v>
      </c>
      <c r="H4" s="13"/>
    </row>
    <row r="5" spans="1:11" ht="10.5" customHeight="1">
      <c r="A5" s="14">
        <v>1</v>
      </c>
      <c r="B5" s="15" t="s">
        <v>11</v>
      </c>
      <c r="C5" s="16">
        <v>1500</v>
      </c>
      <c r="D5" s="16" t="s">
        <v>12</v>
      </c>
      <c r="E5" s="17" t="s">
        <v>13</v>
      </c>
      <c r="F5" s="18">
        <v>17955</v>
      </c>
      <c r="G5" s="19">
        <f>F5*1.18</f>
        <v>21186.899999999998</v>
      </c>
      <c r="H5" s="20"/>
      <c r="I5" s="21"/>
      <c r="K5" s="22"/>
    </row>
    <row r="6" spans="1:11" ht="10.5" customHeight="1">
      <c r="A6" s="14"/>
      <c r="B6" s="23" t="s">
        <v>14</v>
      </c>
      <c r="C6" s="16">
        <v>1500</v>
      </c>
      <c r="D6" s="16" t="s">
        <v>12</v>
      </c>
      <c r="E6" s="17" t="s">
        <v>15</v>
      </c>
      <c r="F6" s="18">
        <v>17640</v>
      </c>
      <c r="G6" s="19">
        <f>F6*1.18</f>
        <v>20815.199999999997</v>
      </c>
      <c r="H6" s="20"/>
      <c r="I6" s="21"/>
      <c r="K6" s="22"/>
    </row>
    <row r="7" spans="1:11" ht="10.5" customHeight="1">
      <c r="A7" s="14"/>
      <c r="B7" s="23" t="s">
        <v>16</v>
      </c>
      <c r="C7" s="16">
        <v>1500</v>
      </c>
      <c r="D7" s="16" t="s">
        <v>12</v>
      </c>
      <c r="E7" s="17" t="s">
        <v>17</v>
      </c>
      <c r="F7" s="18">
        <v>16450</v>
      </c>
      <c r="G7" s="19">
        <f>F7*1.18</f>
        <v>19411</v>
      </c>
      <c r="H7" s="20"/>
      <c r="I7" s="21"/>
      <c r="K7" s="22"/>
    </row>
    <row r="8" spans="1:11" ht="10.5" customHeight="1">
      <c r="A8" s="14"/>
      <c r="B8" s="23"/>
      <c r="C8" s="16">
        <v>1500</v>
      </c>
      <c r="D8" s="16" t="s">
        <v>12</v>
      </c>
      <c r="E8" s="17" t="s">
        <v>18</v>
      </c>
      <c r="F8" s="18">
        <v>16485</v>
      </c>
      <c r="G8" s="19">
        <f>F8*1.18</f>
        <v>19452.3</v>
      </c>
      <c r="H8" s="20"/>
      <c r="I8" s="21"/>
      <c r="K8" s="22"/>
    </row>
    <row r="9" spans="1:11" ht="10.5" customHeight="1">
      <c r="A9" s="14"/>
      <c r="B9" s="23"/>
      <c r="C9" s="16">
        <v>2850</v>
      </c>
      <c r="D9" s="16" t="s">
        <v>12</v>
      </c>
      <c r="E9" s="17" t="s">
        <v>19</v>
      </c>
      <c r="F9" s="18">
        <v>17010</v>
      </c>
      <c r="G9" s="19">
        <f>F9*1.18</f>
        <v>20071.8</v>
      </c>
      <c r="H9" s="20"/>
      <c r="I9" s="21"/>
      <c r="K9" s="22"/>
    </row>
    <row r="10" spans="1:11" ht="10.5" customHeight="1">
      <c r="A10" s="14"/>
      <c r="B10" s="24"/>
      <c r="C10" s="16">
        <v>2850</v>
      </c>
      <c r="D10" s="16" t="s">
        <v>12</v>
      </c>
      <c r="E10" s="17" t="s">
        <v>20</v>
      </c>
      <c r="F10" s="18">
        <v>16506</v>
      </c>
      <c r="G10" s="19">
        <f>F10*1.18</f>
        <v>19477.079999999998</v>
      </c>
      <c r="H10" s="20"/>
      <c r="I10" s="21"/>
      <c r="K10" s="22"/>
    </row>
    <row r="11" spans="1:11" ht="10.5" customHeight="1">
      <c r="A11" s="14"/>
      <c r="B11" s="24"/>
      <c r="C11" s="16">
        <v>2850</v>
      </c>
      <c r="D11" s="16" t="s">
        <v>12</v>
      </c>
      <c r="E11" s="17" t="s">
        <v>21</v>
      </c>
      <c r="F11" s="18">
        <v>17745</v>
      </c>
      <c r="G11" s="19">
        <f>F11*1.18</f>
        <v>20939.1</v>
      </c>
      <c r="H11" s="20"/>
      <c r="I11" s="21"/>
      <c r="K11" s="22"/>
    </row>
    <row r="12" spans="1:11" ht="10.5" customHeight="1">
      <c r="A12" s="14"/>
      <c r="B12" s="24"/>
      <c r="C12" s="16">
        <v>2850</v>
      </c>
      <c r="D12" s="16" t="s">
        <v>12</v>
      </c>
      <c r="E12" s="17" t="s">
        <v>22</v>
      </c>
      <c r="F12" s="18">
        <v>18732</v>
      </c>
      <c r="G12" s="19">
        <f>F12*1.18</f>
        <v>22103.76</v>
      </c>
      <c r="H12" s="20"/>
      <c r="I12" s="21"/>
      <c r="K12" s="22"/>
    </row>
    <row r="13" spans="1:11" ht="10.5" customHeight="1">
      <c r="A13" s="14"/>
      <c r="B13" s="25"/>
      <c r="C13" s="16">
        <v>2850</v>
      </c>
      <c r="D13" s="16" t="s">
        <v>12</v>
      </c>
      <c r="E13" s="17" t="s">
        <v>23</v>
      </c>
      <c r="F13" s="18">
        <v>18648</v>
      </c>
      <c r="G13" s="19">
        <f>F13*1.18</f>
        <v>22004.64</v>
      </c>
      <c r="H13" s="20"/>
      <c r="I13" s="21"/>
      <c r="K13" s="22"/>
    </row>
    <row r="14" spans="1:11" ht="10.5" customHeight="1">
      <c r="A14" s="26"/>
      <c r="B14" s="27"/>
      <c r="C14" s="16">
        <v>2850</v>
      </c>
      <c r="D14" s="16" t="s">
        <v>12</v>
      </c>
      <c r="E14" s="17" t="s">
        <v>24</v>
      </c>
      <c r="F14" s="18">
        <v>21790</v>
      </c>
      <c r="G14" s="19">
        <f>F14*1.18</f>
        <v>25712.199999999997</v>
      </c>
      <c r="H14" s="20"/>
      <c r="I14" s="21"/>
      <c r="K14" s="22"/>
    </row>
    <row r="15" spans="1:11" ht="10.5" customHeight="1">
      <c r="A15" s="28" t="s">
        <v>25</v>
      </c>
      <c r="B15" s="15" t="s">
        <v>26</v>
      </c>
      <c r="C15" s="16">
        <v>1500</v>
      </c>
      <c r="D15" s="16" t="s">
        <v>27</v>
      </c>
      <c r="E15" s="17" t="s">
        <v>28</v>
      </c>
      <c r="F15" s="18">
        <v>19480</v>
      </c>
      <c r="G15" s="19">
        <f>F15*1.18</f>
        <v>22986.399999999998</v>
      </c>
      <c r="H15" s="20"/>
      <c r="I15" s="21"/>
      <c r="K15" s="22"/>
    </row>
    <row r="16" spans="1:11" ht="10.5" customHeight="1">
      <c r="A16" s="28"/>
      <c r="B16" s="23" t="s">
        <v>14</v>
      </c>
      <c r="C16" s="16">
        <v>1500</v>
      </c>
      <c r="D16" s="16" t="s">
        <v>27</v>
      </c>
      <c r="E16" s="17" t="s">
        <v>15</v>
      </c>
      <c r="F16" s="18">
        <v>19350</v>
      </c>
      <c r="G16" s="19">
        <f>F16*1.18</f>
        <v>22833</v>
      </c>
      <c r="H16" s="20"/>
      <c r="I16" s="21"/>
      <c r="K16" s="22"/>
    </row>
    <row r="17" spans="1:11" ht="10.5" customHeight="1">
      <c r="A17" s="28"/>
      <c r="B17" s="23" t="s">
        <v>29</v>
      </c>
      <c r="C17" s="16">
        <v>1500</v>
      </c>
      <c r="D17" s="16" t="s">
        <v>12</v>
      </c>
      <c r="E17" s="17" t="s">
        <v>17</v>
      </c>
      <c r="F17" s="18">
        <v>17703</v>
      </c>
      <c r="G17" s="19">
        <f>F17*1.18</f>
        <v>20889.539999999997</v>
      </c>
      <c r="H17" s="20"/>
      <c r="I17" s="21"/>
      <c r="K17" s="22"/>
    </row>
    <row r="18" spans="1:11" ht="10.5" customHeight="1">
      <c r="A18" s="28"/>
      <c r="B18" s="23"/>
      <c r="C18" s="16">
        <v>1500</v>
      </c>
      <c r="D18" s="16" t="s">
        <v>12</v>
      </c>
      <c r="E18" s="17" t="s">
        <v>18</v>
      </c>
      <c r="F18" s="18">
        <v>17982</v>
      </c>
      <c r="G18" s="19">
        <f>F18*1.18</f>
        <v>21218.76</v>
      </c>
      <c r="H18" s="20"/>
      <c r="I18" s="21"/>
      <c r="K18" s="22"/>
    </row>
    <row r="19" spans="1:11" ht="10.5" customHeight="1">
      <c r="A19" s="28"/>
      <c r="B19" s="24"/>
      <c r="C19" s="16">
        <v>2850</v>
      </c>
      <c r="D19" s="16" t="s">
        <v>12</v>
      </c>
      <c r="E19" s="17" t="s">
        <v>19</v>
      </c>
      <c r="F19" s="18">
        <v>18004</v>
      </c>
      <c r="G19" s="19">
        <f>F19*1.18</f>
        <v>21244.719999999998</v>
      </c>
      <c r="H19" s="20"/>
      <c r="I19" s="21"/>
      <c r="K19" s="22"/>
    </row>
    <row r="20" spans="1:11" ht="10.5" customHeight="1">
      <c r="A20" s="28"/>
      <c r="B20" s="24"/>
      <c r="C20" s="16">
        <v>2850</v>
      </c>
      <c r="D20" s="16" t="s">
        <v>12</v>
      </c>
      <c r="E20" s="17" t="s">
        <v>30</v>
      </c>
      <c r="F20" s="18">
        <v>17514</v>
      </c>
      <c r="G20" s="19">
        <f>F20*1.18</f>
        <v>20666.52</v>
      </c>
      <c r="H20" s="20"/>
      <c r="I20" s="21"/>
      <c r="K20" s="22"/>
    </row>
    <row r="21" spans="1:11" ht="10.5" customHeight="1">
      <c r="A21" s="28"/>
      <c r="B21" s="24"/>
      <c r="C21" s="16">
        <v>2850</v>
      </c>
      <c r="D21" s="16" t="s">
        <v>12</v>
      </c>
      <c r="E21" s="17" t="s">
        <v>31</v>
      </c>
      <c r="F21" s="18">
        <v>18746</v>
      </c>
      <c r="G21" s="19">
        <f>F21*1.18</f>
        <v>22120.28</v>
      </c>
      <c r="H21" s="20"/>
      <c r="I21" s="21"/>
      <c r="K21" s="22"/>
    </row>
    <row r="22" spans="1:11" ht="10.5" customHeight="1">
      <c r="A22" s="28"/>
      <c r="B22" s="24"/>
      <c r="C22" s="16">
        <v>2850</v>
      </c>
      <c r="D22" s="16" t="s">
        <v>12</v>
      </c>
      <c r="E22" s="17" t="s">
        <v>22</v>
      </c>
      <c r="F22" s="18">
        <v>19653</v>
      </c>
      <c r="G22" s="19">
        <f>F22*1.18</f>
        <v>23190.539999999997</v>
      </c>
      <c r="H22" s="20"/>
      <c r="I22" s="21"/>
      <c r="K22" s="22"/>
    </row>
    <row r="23" spans="1:11" ht="10.5" customHeight="1">
      <c r="A23" s="28"/>
      <c r="B23" s="24"/>
      <c r="C23" s="16">
        <v>2850</v>
      </c>
      <c r="D23" s="16" t="s">
        <v>12</v>
      </c>
      <c r="E23" s="17" t="s">
        <v>23</v>
      </c>
      <c r="F23" s="18">
        <v>20456</v>
      </c>
      <c r="G23" s="19">
        <f>F23*1.18</f>
        <v>24138.079999999998</v>
      </c>
      <c r="H23" s="20"/>
      <c r="I23" s="21"/>
      <c r="K23" s="22"/>
    </row>
    <row r="24" spans="1:11" ht="10.5" customHeight="1">
      <c r="A24" s="28"/>
      <c r="B24" s="29"/>
      <c r="C24" s="16">
        <v>2850</v>
      </c>
      <c r="D24" s="16" t="s">
        <v>12</v>
      </c>
      <c r="E24" s="17" t="s">
        <v>32</v>
      </c>
      <c r="F24" s="18">
        <v>23850</v>
      </c>
      <c r="G24" s="19">
        <f>F24*1.18</f>
        <v>28143</v>
      </c>
      <c r="H24" s="20"/>
      <c r="I24" s="21"/>
      <c r="K24" s="22"/>
    </row>
    <row r="25" spans="1:11" ht="10.5" customHeight="1">
      <c r="A25" s="28" t="s">
        <v>33</v>
      </c>
      <c r="B25" s="15" t="s">
        <v>34</v>
      </c>
      <c r="C25" s="16">
        <v>1500</v>
      </c>
      <c r="D25" s="16" t="s">
        <v>27</v>
      </c>
      <c r="E25" s="17" t="s">
        <v>13</v>
      </c>
      <c r="F25" s="18">
        <v>20657</v>
      </c>
      <c r="G25" s="19">
        <f>F25*1.18</f>
        <v>24375.26</v>
      </c>
      <c r="H25" s="20"/>
      <c r="I25" s="21"/>
      <c r="K25" s="22"/>
    </row>
    <row r="26" spans="1:11" ht="10.5" customHeight="1">
      <c r="A26" s="28"/>
      <c r="B26" s="23" t="s">
        <v>14</v>
      </c>
      <c r="C26" s="16">
        <v>1500</v>
      </c>
      <c r="D26" s="16" t="s">
        <v>27</v>
      </c>
      <c r="E26" s="17" t="s">
        <v>15</v>
      </c>
      <c r="F26" s="18">
        <v>20510</v>
      </c>
      <c r="G26" s="19">
        <f>F26*1.18</f>
        <v>24201.8</v>
      </c>
      <c r="H26" s="20"/>
      <c r="I26" s="21"/>
      <c r="K26" s="22"/>
    </row>
    <row r="27" spans="1:11" ht="10.5" customHeight="1">
      <c r="A27" s="28"/>
      <c r="B27" s="23" t="s">
        <v>29</v>
      </c>
      <c r="C27" s="16">
        <v>1500</v>
      </c>
      <c r="D27" s="16" t="s">
        <v>12</v>
      </c>
      <c r="E27" s="17" t="s">
        <v>17</v>
      </c>
      <c r="F27" s="18">
        <v>18777</v>
      </c>
      <c r="G27" s="19">
        <f>F27*1.18</f>
        <v>22156.86</v>
      </c>
      <c r="H27" s="20"/>
      <c r="I27" s="21"/>
      <c r="K27" s="22"/>
    </row>
    <row r="28" spans="1:11" ht="10.5" customHeight="1">
      <c r="A28" s="28"/>
      <c r="B28" s="23"/>
      <c r="C28" s="16">
        <v>1500</v>
      </c>
      <c r="D28" s="16" t="s">
        <v>12</v>
      </c>
      <c r="E28" s="17" t="s">
        <v>18</v>
      </c>
      <c r="F28" s="18">
        <v>19629</v>
      </c>
      <c r="G28" s="19">
        <f>F28*1.18</f>
        <v>23162.219999999998</v>
      </c>
      <c r="H28" s="20"/>
      <c r="I28" s="21"/>
      <c r="K28" s="22"/>
    </row>
    <row r="29" spans="1:11" ht="10.5" customHeight="1">
      <c r="A29" s="28"/>
      <c r="B29" s="24"/>
      <c r="C29" s="16">
        <v>2850</v>
      </c>
      <c r="D29" s="16" t="s">
        <v>12</v>
      </c>
      <c r="E29" s="17">
        <v>13</v>
      </c>
      <c r="F29" s="18">
        <v>18322</v>
      </c>
      <c r="G29" s="19">
        <f>F29*1.18</f>
        <v>21619.96</v>
      </c>
      <c r="H29" s="20"/>
      <c r="I29" s="21"/>
      <c r="K29" s="22"/>
    </row>
    <row r="30" spans="1:11" ht="10.5" customHeight="1">
      <c r="A30" s="28"/>
      <c r="B30" s="24"/>
      <c r="C30" s="16">
        <v>2850</v>
      </c>
      <c r="D30" s="16" t="s">
        <v>12</v>
      </c>
      <c r="E30" s="17" t="s">
        <v>35</v>
      </c>
      <c r="F30" s="18">
        <v>18935</v>
      </c>
      <c r="G30" s="19">
        <f>F30*1.18</f>
        <v>22343.3</v>
      </c>
      <c r="H30" s="20"/>
      <c r="I30" s="21"/>
      <c r="K30" s="22"/>
    </row>
    <row r="31" spans="1:11" ht="10.5" customHeight="1">
      <c r="A31" s="28"/>
      <c r="B31" s="24"/>
      <c r="C31" s="16">
        <v>2850</v>
      </c>
      <c r="D31" s="16" t="s">
        <v>12</v>
      </c>
      <c r="E31" s="17" t="s">
        <v>36</v>
      </c>
      <c r="F31" s="18">
        <v>19850</v>
      </c>
      <c r="G31" s="19">
        <f>F31*1.18</f>
        <v>23423</v>
      </c>
      <c r="H31" s="20"/>
      <c r="I31" s="21"/>
      <c r="K31" s="22"/>
    </row>
    <row r="32" spans="1:11" ht="10.5" customHeight="1">
      <c r="A32" s="28"/>
      <c r="B32" s="24"/>
      <c r="C32" s="16">
        <v>2850</v>
      </c>
      <c r="D32" s="16" t="s">
        <v>12</v>
      </c>
      <c r="E32" s="17" t="s">
        <v>37</v>
      </c>
      <c r="F32" s="18">
        <v>21363</v>
      </c>
      <c r="G32" s="19">
        <f>F32*1.18</f>
        <v>25208.34</v>
      </c>
      <c r="H32" s="20"/>
      <c r="I32" s="21"/>
      <c r="K32" s="22"/>
    </row>
    <row r="33" spans="1:11" ht="10.5" customHeight="1">
      <c r="A33" s="28"/>
      <c r="B33" s="29"/>
      <c r="C33" s="16">
        <v>2850</v>
      </c>
      <c r="D33" s="16" t="s">
        <v>12</v>
      </c>
      <c r="E33" s="17" t="s">
        <v>38</v>
      </c>
      <c r="F33" s="18">
        <v>24163</v>
      </c>
      <c r="G33" s="19">
        <f>F33*1.18</f>
        <v>28512.34</v>
      </c>
      <c r="H33" s="20"/>
      <c r="I33" s="21"/>
      <c r="K33" s="22"/>
    </row>
    <row r="34" spans="1:11" ht="10.5" customHeight="1">
      <c r="A34" s="28" t="s">
        <v>39</v>
      </c>
      <c r="B34" s="15" t="s">
        <v>40</v>
      </c>
      <c r="C34" s="16">
        <v>1500</v>
      </c>
      <c r="D34" s="16"/>
      <c r="E34" s="17" t="s">
        <v>41</v>
      </c>
      <c r="F34" s="18">
        <v>18240</v>
      </c>
      <c r="G34" s="19">
        <f>F34*1.18</f>
        <v>21523.199999999997</v>
      </c>
      <c r="H34" s="20"/>
      <c r="I34" s="21"/>
      <c r="K34" s="22"/>
    </row>
    <row r="35" spans="1:11" ht="10.5" customHeight="1">
      <c r="A35" s="28"/>
      <c r="B35" s="23" t="s">
        <v>42</v>
      </c>
      <c r="C35" s="16">
        <v>2850</v>
      </c>
      <c r="D35" s="16" t="s">
        <v>12</v>
      </c>
      <c r="E35" s="17" t="s">
        <v>19</v>
      </c>
      <c r="F35" s="18">
        <v>20130</v>
      </c>
      <c r="G35" s="19">
        <f>F35*1.18</f>
        <v>23753.399999999998</v>
      </c>
      <c r="H35" s="20"/>
      <c r="I35" s="21"/>
      <c r="K35" s="22"/>
    </row>
    <row r="36" spans="1:11" ht="10.5" customHeight="1">
      <c r="A36" s="28"/>
      <c r="B36" s="23"/>
      <c r="C36" s="16">
        <v>2850</v>
      </c>
      <c r="D36" s="16" t="s">
        <v>12</v>
      </c>
      <c r="E36" s="17" t="s">
        <v>20</v>
      </c>
      <c r="F36" s="18">
        <v>18694</v>
      </c>
      <c r="G36" s="19">
        <f>F36*1.18</f>
        <v>22058.92</v>
      </c>
      <c r="H36" s="20"/>
      <c r="I36" s="21"/>
      <c r="K36" s="22"/>
    </row>
    <row r="37" spans="1:11" ht="10.5" customHeight="1">
      <c r="A37" s="28"/>
      <c r="B37" s="24"/>
      <c r="C37" s="16">
        <v>2850</v>
      </c>
      <c r="D37" s="16" t="s">
        <v>12</v>
      </c>
      <c r="E37" s="17" t="s">
        <v>43</v>
      </c>
      <c r="F37" s="18">
        <v>22899</v>
      </c>
      <c r="G37" s="19">
        <f>F37*1.18</f>
        <v>27020.82</v>
      </c>
      <c r="H37" s="20"/>
      <c r="I37" s="21"/>
      <c r="K37" s="22"/>
    </row>
    <row r="38" spans="1:11" ht="10.5" customHeight="1">
      <c r="A38" s="28"/>
      <c r="B38" s="29"/>
      <c r="C38" s="16">
        <v>2850</v>
      </c>
      <c r="D38" s="16" t="s">
        <v>12</v>
      </c>
      <c r="E38" s="17" t="s">
        <v>44</v>
      </c>
      <c r="F38" s="18">
        <v>26635</v>
      </c>
      <c r="G38" s="19">
        <f>F38*1.18</f>
        <v>31429.3</v>
      </c>
      <c r="H38" s="20"/>
      <c r="I38" s="21"/>
      <c r="K38" s="22"/>
    </row>
    <row r="39" spans="1:11" ht="10.5" customHeight="1">
      <c r="A39" s="14" t="s">
        <v>45</v>
      </c>
      <c r="B39" s="15" t="s">
        <v>46</v>
      </c>
      <c r="C39" s="16">
        <v>1500</v>
      </c>
      <c r="D39" s="16"/>
      <c r="E39" s="17" t="s">
        <v>47</v>
      </c>
      <c r="F39" s="18">
        <v>22344</v>
      </c>
      <c r="G39" s="19">
        <f>F39*1.18</f>
        <v>26365.92</v>
      </c>
      <c r="H39" s="20"/>
      <c r="I39" s="21"/>
      <c r="K39" s="22"/>
    </row>
    <row r="40" spans="1:11" ht="10.5" customHeight="1">
      <c r="A40" s="14"/>
      <c r="B40" s="30" t="s">
        <v>48</v>
      </c>
      <c r="C40" s="16">
        <v>1500</v>
      </c>
      <c r="D40" s="16" t="s">
        <v>12</v>
      </c>
      <c r="E40" s="17" t="s">
        <v>17</v>
      </c>
      <c r="F40" s="18">
        <v>20181</v>
      </c>
      <c r="G40" s="19">
        <f>F40*1.18</f>
        <v>23813.579999999998</v>
      </c>
      <c r="H40" s="20"/>
      <c r="I40" s="21"/>
      <c r="K40" s="22"/>
    </row>
    <row r="41" spans="1:11" ht="10.5" customHeight="1">
      <c r="A41" s="14"/>
      <c r="B41" s="31" t="s">
        <v>49</v>
      </c>
      <c r="C41" s="16">
        <v>1500</v>
      </c>
      <c r="D41" s="16" t="s">
        <v>12</v>
      </c>
      <c r="E41" s="17" t="s">
        <v>18</v>
      </c>
      <c r="F41" s="18">
        <v>19204</v>
      </c>
      <c r="G41" s="19">
        <f>F41*1.18</f>
        <v>22660.719999999998</v>
      </c>
      <c r="H41" s="20"/>
      <c r="I41" s="21"/>
      <c r="K41" s="22"/>
    </row>
    <row r="42" spans="1:11" ht="10.5" customHeight="1">
      <c r="A42" s="32" t="s">
        <v>50</v>
      </c>
      <c r="B42" s="33" t="s">
        <v>51</v>
      </c>
      <c r="C42" s="16">
        <v>1500</v>
      </c>
      <c r="D42" s="16" t="s">
        <v>12</v>
      </c>
      <c r="E42" s="17" t="s">
        <v>13</v>
      </c>
      <c r="F42" s="18">
        <v>19488</v>
      </c>
      <c r="G42" s="19">
        <f>F42*1.18</f>
        <v>22995.84</v>
      </c>
      <c r="H42" s="20"/>
      <c r="I42" s="21"/>
      <c r="K42" s="22"/>
    </row>
    <row r="43" spans="1:11" ht="10.5" customHeight="1">
      <c r="A43" s="34"/>
      <c r="B43" s="23" t="s">
        <v>52</v>
      </c>
      <c r="C43" s="16">
        <v>1500</v>
      </c>
      <c r="D43" s="16" t="s">
        <v>12</v>
      </c>
      <c r="E43" s="17" t="s">
        <v>15</v>
      </c>
      <c r="F43" s="18">
        <v>19068</v>
      </c>
      <c r="G43" s="19">
        <f>F43*1.18</f>
        <v>22500.239999999998</v>
      </c>
      <c r="H43" s="20"/>
      <c r="I43" s="21"/>
      <c r="K43" s="22"/>
    </row>
    <row r="44" spans="1:11" ht="10.5" customHeight="1">
      <c r="A44" s="34"/>
      <c r="B44" s="23" t="s">
        <v>53</v>
      </c>
      <c r="C44" s="16">
        <v>1500</v>
      </c>
      <c r="D44" s="16" t="s">
        <v>12</v>
      </c>
      <c r="E44" s="17" t="s">
        <v>54</v>
      </c>
      <c r="F44" s="18">
        <v>19386</v>
      </c>
      <c r="G44" s="19">
        <f>F44*1.18</f>
        <v>22875.48</v>
      </c>
      <c r="H44" s="20"/>
      <c r="I44" s="21"/>
      <c r="K44" s="22"/>
    </row>
    <row r="45" spans="1:11" ht="10.5" customHeight="1">
      <c r="A45" s="34"/>
      <c r="B45" s="23" t="s">
        <v>55</v>
      </c>
      <c r="C45" s="16">
        <v>2850</v>
      </c>
      <c r="D45" s="16" t="s">
        <v>12</v>
      </c>
      <c r="E45" s="17" t="s">
        <v>20</v>
      </c>
      <c r="F45" s="18">
        <v>19386</v>
      </c>
      <c r="G45" s="19">
        <f>F45*1.18</f>
        <v>22875.48</v>
      </c>
      <c r="H45" s="20"/>
      <c r="I45" s="21"/>
      <c r="K45" s="22"/>
    </row>
    <row r="46" spans="1:11" ht="10.5" customHeight="1">
      <c r="A46" s="34"/>
      <c r="B46" s="23"/>
      <c r="C46" s="16">
        <v>2850</v>
      </c>
      <c r="D46" s="16" t="s">
        <v>12</v>
      </c>
      <c r="E46" s="17" t="s">
        <v>21</v>
      </c>
      <c r="F46" s="18">
        <v>20380</v>
      </c>
      <c r="G46" s="19">
        <f>F46*1.18</f>
        <v>24048.399999999998</v>
      </c>
      <c r="H46" s="20"/>
      <c r="I46" s="21"/>
      <c r="K46" s="22"/>
    </row>
    <row r="47" spans="1:11" ht="10.5" customHeight="1">
      <c r="A47" s="34"/>
      <c r="B47" s="24"/>
      <c r="C47" s="16">
        <v>2850</v>
      </c>
      <c r="D47" s="16"/>
      <c r="E47" s="17" t="s">
        <v>56</v>
      </c>
      <c r="F47" s="18">
        <v>21820</v>
      </c>
      <c r="G47" s="19">
        <f>F47*1.18</f>
        <v>25747.6</v>
      </c>
      <c r="H47" s="20"/>
      <c r="I47" s="21"/>
      <c r="K47" s="22"/>
    </row>
    <row r="48" spans="1:11" ht="10.5" customHeight="1">
      <c r="A48" s="34"/>
      <c r="B48" s="24"/>
      <c r="C48" s="16">
        <v>2850</v>
      </c>
      <c r="D48" s="16"/>
      <c r="E48" s="17" t="s">
        <v>57</v>
      </c>
      <c r="F48" s="18">
        <v>21950</v>
      </c>
      <c r="G48" s="19">
        <f>F48*1.18</f>
        <v>25901</v>
      </c>
      <c r="H48" s="20"/>
      <c r="I48" s="21"/>
      <c r="K48" s="22"/>
    </row>
    <row r="49" spans="1:11" ht="10.5" customHeight="1">
      <c r="A49" s="34"/>
      <c r="B49" s="27"/>
      <c r="C49" s="16">
        <v>2850</v>
      </c>
      <c r="D49" s="16" t="s">
        <v>12</v>
      </c>
      <c r="E49" s="17" t="s">
        <v>58</v>
      </c>
      <c r="F49" s="18">
        <v>24950</v>
      </c>
      <c r="G49" s="19">
        <f>F49*1.18</f>
        <v>29441</v>
      </c>
      <c r="H49" s="20"/>
      <c r="I49" s="21"/>
      <c r="K49" s="22"/>
    </row>
    <row r="50" spans="1:11" ht="10.5" customHeight="1">
      <c r="A50" s="28" t="s">
        <v>59</v>
      </c>
      <c r="B50" s="15" t="s">
        <v>60</v>
      </c>
      <c r="C50" s="16">
        <v>1500</v>
      </c>
      <c r="D50" s="16" t="s">
        <v>12</v>
      </c>
      <c r="E50" s="17" t="s">
        <v>54</v>
      </c>
      <c r="F50" s="18">
        <v>24864</v>
      </c>
      <c r="G50" s="19">
        <f>F50*1.18</f>
        <v>29339.519999999997</v>
      </c>
      <c r="H50" s="20"/>
      <c r="I50" s="21"/>
      <c r="K50" s="22"/>
    </row>
    <row r="51" spans="1:11" ht="10.5" customHeight="1">
      <c r="A51" s="28"/>
      <c r="B51" s="23" t="s">
        <v>61</v>
      </c>
      <c r="C51" s="16">
        <v>2850</v>
      </c>
      <c r="D51" s="16" t="s">
        <v>12</v>
      </c>
      <c r="E51" s="17" t="s">
        <v>30</v>
      </c>
      <c r="F51" s="18">
        <v>23500</v>
      </c>
      <c r="G51" s="19">
        <f>F51*1.18</f>
        <v>27730</v>
      </c>
      <c r="H51" s="20"/>
      <c r="I51" s="21"/>
      <c r="K51" s="22"/>
    </row>
    <row r="52" spans="1:11" ht="10.5" customHeight="1">
      <c r="A52" s="28"/>
      <c r="B52" s="24"/>
      <c r="C52" s="16">
        <v>2850</v>
      </c>
      <c r="D52" s="16" t="s">
        <v>12</v>
      </c>
      <c r="E52" s="17" t="s">
        <v>62</v>
      </c>
      <c r="F52" s="18">
        <v>26345</v>
      </c>
      <c r="G52" s="19">
        <f>F52*1.18</f>
        <v>31087.1</v>
      </c>
      <c r="H52" s="20"/>
      <c r="I52" s="21"/>
      <c r="K52" s="22"/>
    </row>
    <row r="53" spans="1:11" ht="10.5" customHeight="1">
      <c r="A53" s="28"/>
      <c r="B53" s="29"/>
      <c r="C53" s="16">
        <v>2850</v>
      </c>
      <c r="D53" s="16" t="s">
        <v>12</v>
      </c>
      <c r="E53" s="17" t="s">
        <v>63</v>
      </c>
      <c r="F53" s="18">
        <v>28358</v>
      </c>
      <c r="G53" s="19">
        <f>F53*1.18</f>
        <v>33462.439999999995</v>
      </c>
      <c r="H53" s="20"/>
      <c r="I53" s="21"/>
      <c r="K53" s="22"/>
    </row>
    <row r="54" spans="1:11" ht="10.5" customHeight="1">
      <c r="A54" s="14" t="s">
        <v>64</v>
      </c>
      <c r="B54" s="15" t="s">
        <v>65</v>
      </c>
      <c r="C54" s="16">
        <v>2850</v>
      </c>
      <c r="D54" s="16" t="s">
        <v>12</v>
      </c>
      <c r="E54" s="17" t="s">
        <v>66</v>
      </c>
      <c r="F54" s="18">
        <v>26104</v>
      </c>
      <c r="G54" s="19">
        <f>F54*1.18</f>
        <v>30802.719999999998</v>
      </c>
      <c r="H54" s="20"/>
      <c r="I54" s="21"/>
      <c r="K54" s="22"/>
    </row>
    <row r="55" spans="1:11" ht="10.5" customHeight="1">
      <c r="A55" s="34"/>
      <c r="B55" s="23" t="s">
        <v>67</v>
      </c>
      <c r="C55" s="16">
        <v>2850</v>
      </c>
      <c r="D55" s="16" t="s">
        <v>12</v>
      </c>
      <c r="E55" s="17" t="s">
        <v>68</v>
      </c>
      <c r="F55" s="18">
        <v>27313</v>
      </c>
      <c r="G55" s="19">
        <f>F55*1.18</f>
        <v>32229.339999999997</v>
      </c>
      <c r="H55" s="20"/>
      <c r="I55" s="21"/>
      <c r="K55" s="22"/>
    </row>
    <row r="56" spans="1:11" ht="10.5" customHeight="1">
      <c r="A56" s="26"/>
      <c r="B56" s="29"/>
      <c r="C56" s="16">
        <v>2850</v>
      </c>
      <c r="D56" s="16" t="s">
        <v>12</v>
      </c>
      <c r="E56" s="17" t="s">
        <v>69</v>
      </c>
      <c r="F56" s="18">
        <v>27685</v>
      </c>
      <c r="G56" s="19">
        <f>F56*1.18</f>
        <v>32668.3</v>
      </c>
      <c r="H56" s="20"/>
      <c r="I56" s="21"/>
      <c r="K56" s="22"/>
    </row>
    <row r="57" spans="1:11" ht="10.5" customHeight="1">
      <c r="A57" s="28" t="s">
        <v>70</v>
      </c>
      <c r="B57" s="35" t="s">
        <v>71</v>
      </c>
      <c r="C57" s="16">
        <v>1500</v>
      </c>
      <c r="D57" s="36" t="s">
        <v>27</v>
      </c>
      <c r="E57" s="17" t="s">
        <v>72</v>
      </c>
      <c r="F57" s="18">
        <v>30431</v>
      </c>
      <c r="G57" s="19">
        <f>F57*1.18</f>
        <v>35908.579999999994</v>
      </c>
      <c r="H57" s="20"/>
      <c r="I57" s="21"/>
      <c r="K57" s="22"/>
    </row>
    <row r="58" spans="1:11" ht="10.5" customHeight="1">
      <c r="A58" s="28"/>
      <c r="B58" s="37" t="s">
        <v>73</v>
      </c>
      <c r="C58" s="16">
        <v>1500</v>
      </c>
      <c r="D58" s="16" t="s">
        <v>12</v>
      </c>
      <c r="E58" s="17" t="s">
        <v>74</v>
      </c>
      <c r="F58" s="18">
        <v>25347</v>
      </c>
      <c r="G58" s="19">
        <f>F58*1.18</f>
        <v>29909.46</v>
      </c>
      <c r="H58" s="20"/>
      <c r="I58" s="21"/>
      <c r="K58" s="22"/>
    </row>
    <row r="59" spans="1:11" ht="10.5" customHeight="1">
      <c r="A59" s="28"/>
      <c r="B59" s="37" t="s">
        <v>61</v>
      </c>
      <c r="C59" s="16">
        <v>2850</v>
      </c>
      <c r="D59" s="16" t="s">
        <v>12</v>
      </c>
      <c r="E59" s="17" t="s">
        <v>20</v>
      </c>
      <c r="F59" s="18">
        <v>25052</v>
      </c>
      <c r="G59" s="19">
        <f>F59*1.18</f>
        <v>29561.359999999997</v>
      </c>
      <c r="H59" s="20"/>
      <c r="I59" s="21"/>
      <c r="K59" s="22"/>
    </row>
    <row r="60" spans="1:11" ht="10.5" customHeight="1">
      <c r="A60" s="28"/>
      <c r="B60" s="38"/>
      <c r="C60" s="16">
        <v>2850</v>
      </c>
      <c r="D60" s="16" t="s">
        <v>12</v>
      </c>
      <c r="E60" s="17" t="s">
        <v>62</v>
      </c>
      <c r="F60" s="18">
        <v>25810</v>
      </c>
      <c r="G60" s="19">
        <f>F60*1.18</f>
        <v>30455.8</v>
      </c>
      <c r="H60" s="20"/>
      <c r="I60" s="21"/>
      <c r="K60" s="22"/>
    </row>
    <row r="61" spans="1:11" ht="10.5" customHeight="1">
      <c r="A61" s="28"/>
      <c r="B61" s="39"/>
      <c r="C61" s="16">
        <v>2850</v>
      </c>
      <c r="D61" s="16" t="s">
        <v>12</v>
      </c>
      <c r="E61" s="17" t="s">
        <v>63</v>
      </c>
      <c r="F61" s="18">
        <v>29324</v>
      </c>
      <c r="G61" s="19">
        <f>F61*1.18</f>
        <v>34602.32</v>
      </c>
      <c r="H61" s="20"/>
      <c r="I61" s="21"/>
      <c r="K61" s="22"/>
    </row>
    <row r="62" spans="1:8" ht="12.75" customHeight="1">
      <c r="A62" s="40" t="s">
        <v>75</v>
      </c>
      <c r="B62" s="40"/>
      <c r="C62" s="40"/>
      <c r="D62" s="40"/>
      <c r="E62" s="40"/>
      <c r="F62" s="40"/>
      <c r="G62" s="41"/>
      <c r="H62" s="42"/>
    </row>
    <row r="63" spans="1:8" ht="12.75" customHeight="1">
      <c r="A63" s="43"/>
      <c r="B63" s="43" t="s">
        <v>76</v>
      </c>
      <c r="C63" s="43"/>
      <c r="D63" s="43"/>
      <c r="E63" s="43"/>
      <c r="F63" s="43"/>
      <c r="G63" s="44" t="s">
        <v>77</v>
      </c>
      <c r="H63" s="42"/>
    </row>
    <row r="64" spans="1:8" ht="12.75" customHeight="1">
      <c r="A64" s="43"/>
      <c r="B64" s="43" t="s">
        <v>78</v>
      </c>
      <c r="C64" s="43"/>
      <c r="D64" s="43"/>
      <c r="E64" s="43"/>
      <c r="F64" s="43"/>
      <c r="G64" s="44" t="s">
        <v>79</v>
      </c>
      <c r="H64" s="42"/>
    </row>
    <row r="65" spans="1:7" ht="12.75">
      <c r="A65" s="45"/>
      <c r="B65" s="46" t="s">
        <v>80</v>
      </c>
      <c r="C65" s="46"/>
      <c r="D65" s="46"/>
      <c r="E65" s="46"/>
      <c r="F65" s="45"/>
      <c r="G65" s="47" t="s">
        <v>81</v>
      </c>
    </row>
    <row r="66" spans="1:7" ht="12.75">
      <c r="A66" s="45"/>
      <c r="B66" s="46" t="s">
        <v>82</v>
      </c>
      <c r="C66" s="46"/>
      <c r="D66" s="46"/>
      <c r="E66" s="46"/>
      <c r="F66" s="45"/>
      <c r="G66" s="47" t="s">
        <v>79</v>
      </c>
    </row>
    <row r="67" spans="1:7" ht="12.75">
      <c r="A67" s="45"/>
      <c r="B67" s="46" t="s">
        <v>83</v>
      </c>
      <c r="C67" s="46"/>
      <c r="D67" s="46"/>
      <c r="E67" s="46"/>
      <c r="F67" s="46"/>
      <c r="G67" s="48" t="s">
        <v>84</v>
      </c>
    </row>
    <row r="68" spans="1:7" ht="12.75">
      <c r="A68" s="45"/>
      <c r="B68" s="45" t="s">
        <v>85</v>
      </c>
      <c r="C68" s="45"/>
      <c r="D68" s="45"/>
      <c r="E68" s="45"/>
      <c r="F68" s="45"/>
      <c r="G68" s="47" t="s">
        <v>84</v>
      </c>
    </row>
    <row r="69" spans="1:7" ht="12.75">
      <c r="A69" s="49"/>
      <c r="B69" s="49"/>
      <c r="C69" s="49"/>
      <c r="D69" s="49"/>
      <c r="E69" s="49"/>
      <c r="F69" s="49"/>
      <c r="G69" s="50"/>
    </row>
    <row r="70" ht="12.75">
      <c r="B70"/>
    </row>
  </sheetData>
  <mergeCells count="14">
    <mergeCell ref="F3:G3"/>
    <mergeCell ref="A5:A13"/>
    <mergeCell ref="A15:A24"/>
    <mergeCell ref="A25:A33"/>
    <mergeCell ref="A34:A38"/>
    <mergeCell ref="A39:A41"/>
    <mergeCell ref="A50:A53"/>
    <mergeCell ref="A57:A61"/>
    <mergeCell ref="A62:E62"/>
    <mergeCell ref="B63:E63"/>
    <mergeCell ref="B64:E64"/>
    <mergeCell ref="B65:E65"/>
    <mergeCell ref="B66:E66"/>
    <mergeCell ref="B67:E67"/>
  </mergeCells>
  <hyperlinks>
    <hyperlink ref="B2" r:id="rId1" display="Тел.: (35159)-31112, 31678          smp@bk.ru"/>
  </hyperlinks>
  <printOptions/>
  <pageMargins left="0.4798611111111111" right="0.3402777777777778" top="0.3298611111111111" bottom="0.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1">
      <selection activeCell="A1" sqref="A1"/>
    </sheetView>
  </sheetViews>
  <sheetFormatPr defaultColWidth="9.00390625" defaultRowHeight="12.75"/>
  <cols>
    <col min="1" max="1" width="10.375" style="0" customWidth="1"/>
    <col min="2" max="2" width="12.00390625" style="0" customWidth="1"/>
    <col min="3" max="4" width="10.875" style="0" customWidth="1"/>
    <col min="5" max="5" width="1.625" style="0" customWidth="1"/>
    <col min="6" max="6" width="10.875" style="0" customWidth="1"/>
    <col min="7" max="7" width="11.375" style="0" customWidth="1"/>
    <col min="8" max="8" width="10.625" style="0" customWidth="1"/>
    <col min="9" max="9" width="10.75390625" style="0" customWidth="1"/>
  </cols>
  <sheetData>
    <row r="2" spans="1:9" ht="20.25" customHeight="1">
      <c r="A2" s="51" t="s">
        <v>86</v>
      </c>
      <c r="B2" s="51"/>
      <c r="C2" s="51"/>
      <c r="D2" s="51"/>
      <c r="E2" s="51"/>
      <c r="F2" s="51"/>
      <c r="G2" s="51"/>
      <c r="H2" s="51"/>
      <c r="I2" s="51"/>
    </row>
    <row r="3" spans="1:9" ht="36" customHeight="1">
      <c r="A3" s="52" t="s">
        <v>87</v>
      </c>
      <c r="B3" s="52"/>
      <c r="C3" s="52" t="s">
        <v>88</v>
      </c>
      <c r="D3" s="52"/>
      <c r="E3" s="53"/>
      <c r="F3" s="52" t="s">
        <v>89</v>
      </c>
      <c r="G3" s="52"/>
      <c r="H3" s="54" t="s">
        <v>90</v>
      </c>
      <c r="I3" s="54"/>
    </row>
    <row r="4" spans="1:9" ht="21.75" customHeight="1">
      <c r="A4" s="55" t="s">
        <v>91</v>
      </c>
      <c r="B4" s="55"/>
      <c r="C4" s="56" t="s">
        <v>92</v>
      </c>
      <c r="D4" s="56"/>
      <c r="E4" s="57"/>
      <c r="F4" s="56" t="s">
        <v>93</v>
      </c>
      <c r="G4" s="56"/>
      <c r="H4" s="58" t="s">
        <v>94</v>
      </c>
      <c r="I4" s="58"/>
    </row>
    <row r="5" spans="1:9" ht="32.25" customHeight="1">
      <c r="A5" s="56" t="s">
        <v>95</v>
      </c>
      <c r="B5" s="56"/>
      <c r="C5" s="56" t="s">
        <v>96</v>
      </c>
      <c r="D5" s="56"/>
      <c r="E5" s="57"/>
      <c r="F5" s="56" t="s">
        <v>97</v>
      </c>
      <c r="G5" s="56"/>
      <c r="H5" s="58" t="s">
        <v>98</v>
      </c>
      <c r="I5" s="58"/>
    </row>
    <row r="6" spans="1:9" ht="21.75" customHeight="1">
      <c r="A6" s="56" t="s">
        <v>99</v>
      </c>
      <c r="B6" s="56"/>
      <c r="C6" s="56" t="s">
        <v>96</v>
      </c>
      <c r="D6" s="56"/>
      <c r="E6" s="57"/>
      <c r="F6" s="56" t="s">
        <v>100</v>
      </c>
      <c r="G6" s="56"/>
      <c r="H6" s="58" t="s">
        <v>101</v>
      </c>
      <c r="I6" s="58"/>
    </row>
    <row r="7" spans="1:9" ht="21.75" customHeight="1">
      <c r="A7" s="56" t="s">
        <v>102</v>
      </c>
      <c r="B7" s="56"/>
      <c r="C7" s="56">
        <v>1000</v>
      </c>
      <c r="D7" s="56"/>
      <c r="E7" s="57"/>
      <c r="F7" s="56" t="s">
        <v>97</v>
      </c>
      <c r="G7" s="56"/>
      <c r="H7" s="58" t="s">
        <v>103</v>
      </c>
      <c r="I7" s="58"/>
    </row>
    <row r="8" spans="1:9" ht="21.75" customHeight="1">
      <c r="A8" s="56" t="s">
        <v>104</v>
      </c>
      <c r="B8" s="56"/>
      <c r="C8" s="56" t="s">
        <v>92</v>
      </c>
      <c r="D8" s="56"/>
      <c r="E8" s="59"/>
      <c r="F8" s="56" t="s">
        <v>93</v>
      </c>
      <c r="G8" s="56"/>
      <c r="H8" s="58" t="s">
        <v>105</v>
      </c>
      <c r="I8" s="58"/>
    </row>
    <row r="10" spans="1:9" ht="24.75" customHeight="1">
      <c r="A10" s="51" t="s">
        <v>106</v>
      </c>
      <c r="B10" s="51"/>
      <c r="C10" s="51"/>
      <c r="D10" s="51"/>
      <c r="E10" s="51"/>
      <c r="F10" s="51"/>
      <c r="G10" s="51"/>
      <c r="H10" s="51"/>
      <c r="I10" s="51"/>
    </row>
    <row r="11" spans="1:9" ht="21" customHeight="1">
      <c r="A11" s="56" t="s">
        <v>107</v>
      </c>
      <c r="B11" s="56"/>
      <c r="C11" s="56"/>
      <c r="D11" s="56"/>
      <c r="E11" s="60"/>
      <c r="F11" s="56" t="s">
        <v>108</v>
      </c>
      <c r="G11" s="56"/>
      <c r="H11" s="56"/>
      <c r="I11" s="56"/>
    </row>
    <row r="12" spans="1:9" ht="12.75">
      <c r="A12" s="61" t="s">
        <v>109</v>
      </c>
      <c r="B12" s="62" t="s">
        <v>110</v>
      </c>
      <c r="C12" s="62" t="s">
        <v>111</v>
      </c>
      <c r="D12" s="62" t="s">
        <v>112</v>
      </c>
      <c r="E12" s="63"/>
      <c r="F12" s="62" t="s">
        <v>113</v>
      </c>
      <c r="G12" s="64" t="s">
        <v>110</v>
      </c>
      <c r="H12" s="64" t="s">
        <v>111</v>
      </c>
      <c r="I12" s="64" t="s">
        <v>112</v>
      </c>
    </row>
    <row r="13" spans="1:9" ht="12.75">
      <c r="A13" s="65">
        <v>8</v>
      </c>
      <c r="B13" s="66">
        <v>2000</v>
      </c>
      <c r="C13" s="66">
        <v>6000</v>
      </c>
      <c r="D13" s="66" t="s">
        <v>114</v>
      </c>
      <c r="E13" s="67"/>
      <c r="F13" s="66">
        <v>32</v>
      </c>
      <c r="G13" s="66">
        <v>1500</v>
      </c>
      <c r="H13" s="66">
        <v>5050</v>
      </c>
      <c r="I13" s="66" t="s">
        <v>115</v>
      </c>
    </row>
    <row r="14" spans="1:9" ht="12.75">
      <c r="A14" s="65">
        <v>10</v>
      </c>
      <c r="B14" s="66">
        <v>2000</v>
      </c>
      <c r="C14" s="66">
        <v>6000</v>
      </c>
      <c r="D14" s="66" t="s">
        <v>116</v>
      </c>
      <c r="E14" s="68"/>
      <c r="F14" s="66">
        <v>32</v>
      </c>
      <c r="G14" s="66">
        <v>2000</v>
      </c>
      <c r="H14" s="66">
        <v>7550</v>
      </c>
      <c r="I14" s="66" t="s">
        <v>117</v>
      </c>
    </row>
    <row r="15" spans="1:9" ht="12.75">
      <c r="A15" s="65">
        <v>12</v>
      </c>
      <c r="B15" s="66">
        <v>2000</v>
      </c>
      <c r="C15" s="66">
        <v>6000</v>
      </c>
      <c r="D15" s="66" t="s">
        <v>118</v>
      </c>
      <c r="E15" s="68"/>
      <c r="F15" s="66">
        <v>36</v>
      </c>
      <c r="G15" s="66">
        <v>1500</v>
      </c>
      <c r="H15" s="66">
        <v>8950</v>
      </c>
      <c r="I15" s="66" t="s">
        <v>117</v>
      </c>
    </row>
    <row r="16" spans="1:9" ht="12.75">
      <c r="A16" s="65">
        <v>14</v>
      </c>
      <c r="B16" s="66">
        <v>2000</v>
      </c>
      <c r="C16" s="66">
        <v>8000</v>
      </c>
      <c r="D16" s="66" t="s">
        <v>119</v>
      </c>
      <c r="E16" s="69"/>
      <c r="F16" s="66">
        <v>36</v>
      </c>
      <c r="G16" s="66">
        <v>2000</v>
      </c>
      <c r="H16" s="66">
        <v>6730</v>
      </c>
      <c r="I16" s="66" t="s">
        <v>117</v>
      </c>
    </row>
    <row r="17" spans="1:9" ht="12.75">
      <c r="A17" s="65">
        <v>15</v>
      </c>
      <c r="B17" s="66">
        <v>2000</v>
      </c>
      <c r="C17" s="66">
        <v>6200</v>
      </c>
      <c r="D17" s="66" t="s">
        <v>120</v>
      </c>
      <c r="E17" s="68"/>
      <c r="F17" s="66">
        <v>40</v>
      </c>
      <c r="G17" s="66">
        <v>1500</v>
      </c>
      <c r="H17" s="66">
        <v>8070</v>
      </c>
      <c r="I17" s="66" t="s">
        <v>117</v>
      </c>
    </row>
    <row r="18" spans="1:9" ht="12.75">
      <c r="A18" s="65">
        <v>16</v>
      </c>
      <c r="B18" s="66">
        <v>1500</v>
      </c>
      <c r="C18" s="66">
        <v>7500</v>
      </c>
      <c r="D18" s="66" t="s">
        <v>121</v>
      </c>
      <c r="E18" s="68"/>
      <c r="F18" s="66">
        <v>40</v>
      </c>
      <c r="G18" s="66">
        <v>2000</v>
      </c>
      <c r="H18" s="66">
        <v>6050</v>
      </c>
      <c r="I18" s="66" t="s">
        <v>117</v>
      </c>
    </row>
    <row r="19" spans="1:9" ht="12.75">
      <c r="A19" s="65">
        <v>16</v>
      </c>
      <c r="B19" s="66">
        <v>2000</v>
      </c>
      <c r="C19" s="66">
        <v>6000</v>
      </c>
      <c r="D19" s="66" t="s">
        <v>122</v>
      </c>
      <c r="E19" s="69"/>
      <c r="F19" s="66">
        <v>42</v>
      </c>
      <c r="G19" s="66">
        <v>1500</v>
      </c>
      <c r="H19" s="66">
        <v>7700</v>
      </c>
      <c r="I19" s="66" t="s">
        <v>117</v>
      </c>
    </row>
    <row r="20" spans="1:9" ht="12.75">
      <c r="A20" s="65">
        <v>18</v>
      </c>
      <c r="B20" s="66">
        <v>1500</v>
      </c>
      <c r="C20" s="66">
        <v>5600</v>
      </c>
      <c r="D20" s="66" t="s">
        <v>123</v>
      </c>
      <c r="E20" s="68"/>
      <c r="F20" s="66">
        <v>42</v>
      </c>
      <c r="G20" s="66">
        <v>2000</v>
      </c>
      <c r="H20" s="66">
        <v>5760</v>
      </c>
      <c r="I20" s="66" t="s">
        <v>117</v>
      </c>
    </row>
    <row r="21" spans="1:9" ht="12.75">
      <c r="A21" s="65">
        <v>18</v>
      </c>
      <c r="B21" s="66">
        <v>2000</v>
      </c>
      <c r="C21" s="66">
        <v>6000</v>
      </c>
      <c r="D21" s="66" t="s">
        <v>124</v>
      </c>
      <c r="E21" s="69"/>
      <c r="F21" s="66">
        <v>45</v>
      </c>
      <c r="G21" s="66">
        <v>1500</v>
      </c>
      <c r="H21" s="66">
        <v>7160</v>
      </c>
      <c r="I21" s="66" t="s">
        <v>117</v>
      </c>
    </row>
    <row r="22" spans="1:9" ht="12.75">
      <c r="A22" s="65">
        <v>20</v>
      </c>
      <c r="B22" s="66">
        <v>1500</v>
      </c>
      <c r="C22" s="66">
        <v>6000</v>
      </c>
      <c r="D22" s="66" t="s">
        <v>125</v>
      </c>
      <c r="E22" s="68"/>
      <c r="F22" s="66">
        <v>45</v>
      </c>
      <c r="G22" s="66">
        <v>2000</v>
      </c>
      <c r="H22" s="66">
        <v>5370</v>
      </c>
      <c r="I22" s="66" t="s">
        <v>117</v>
      </c>
    </row>
    <row r="23" spans="1:9" ht="12.75">
      <c r="A23" s="65">
        <v>20</v>
      </c>
      <c r="B23" s="66">
        <v>2000</v>
      </c>
      <c r="C23" s="66">
        <v>6000</v>
      </c>
      <c r="D23" s="66" t="s">
        <v>126</v>
      </c>
      <c r="E23" s="69"/>
      <c r="F23" s="66">
        <v>50</v>
      </c>
      <c r="G23" s="66">
        <v>1500</v>
      </c>
      <c r="H23" s="66">
        <v>6450</v>
      </c>
      <c r="I23" s="66" t="s">
        <v>117</v>
      </c>
    </row>
    <row r="24" spans="1:9" ht="12.75">
      <c r="A24" s="65">
        <v>22</v>
      </c>
      <c r="B24" s="66">
        <v>1500</v>
      </c>
      <c r="C24" s="66">
        <v>6000</v>
      </c>
      <c r="D24" s="66" t="s">
        <v>127</v>
      </c>
      <c r="E24" s="68"/>
      <c r="F24" s="66">
        <v>50</v>
      </c>
      <c r="G24" s="66">
        <v>2000</v>
      </c>
      <c r="H24" s="66">
        <v>4840</v>
      </c>
      <c r="I24" s="66" t="s">
        <v>117</v>
      </c>
    </row>
    <row r="25" spans="1:9" ht="12.75">
      <c r="A25" s="65">
        <v>22</v>
      </c>
      <c r="B25" s="66">
        <v>1500</v>
      </c>
      <c r="C25" s="66">
        <v>6900</v>
      </c>
      <c r="D25" s="66" t="s">
        <v>128</v>
      </c>
      <c r="E25" s="69"/>
      <c r="F25" s="66">
        <v>55</v>
      </c>
      <c r="G25" s="66">
        <v>1500</v>
      </c>
      <c r="H25" s="66">
        <v>5860</v>
      </c>
      <c r="I25" s="66" t="s">
        <v>117</v>
      </c>
    </row>
    <row r="26" spans="1:9" ht="12.75">
      <c r="A26" s="65">
        <v>22</v>
      </c>
      <c r="B26" s="66">
        <v>2000</v>
      </c>
      <c r="C26" s="66">
        <v>5200</v>
      </c>
      <c r="D26" s="66" t="s">
        <v>129</v>
      </c>
      <c r="E26" s="68"/>
      <c r="F26" s="66">
        <v>60</v>
      </c>
      <c r="G26" s="66">
        <v>1500</v>
      </c>
      <c r="H26" s="66">
        <v>5380</v>
      </c>
      <c r="I26" s="66" t="s">
        <v>117</v>
      </c>
    </row>
    <row r="27" spans="1:9" ht="12.75">
      <c r="A27" s="65">
        <v>24</v>
      </c>
      <c r="B27" s="66">
        <v>1500</v>
      </c>
      <c r="C27" s="66">
        <v>6000</v>
      </c>
      <c r="D27" s="66" t="s">
        <v>130</v>
      </c>
      <c r="E27" s="68"/>
      <c r="F27" s="66">
        <v>65</v>
      </c>
      <c r="G27" s="66">
        <v>1400</v>
      </c>
      <c r="H27" s="66">
        <v>4100</v>
      </c>
      <c r="I27" s="66" t="s">
        <v>131</v>
      </c>
    </row>
    <row r="28" spans="1:9" ht="12.75">
      <c r="A28" s="65">
        <v>24</v>
      </c>
      <c r="B28" s="66">
        <v>2000</v>
      </c>
      <c r="C28" s="66">
        <v>4800</v>
      </c>
      <c r="D28" s="66" t="s">
        <v>132</v>
      </c>
      <c r="E28" s="68"/>
      <c r="F28" s="66">
        <v>70</v>
      </c>
      <c r="G28" s="66">
        <v>1200</v>
      </c>
      <c r="H28" s="66">
        <v>4500</v>
      </c>
      <c r="I28" s="66" t="s">
        <v>131</v>
      </c>
    </row>
    <row r="29" spans="1:9" ht="12.75">
      <c r="A29" s="65">
        <v>25</v>
      </c>
      <c r="B29" s="66">
        <v>1500</v>
      </c>
      <c r="C29" s="66">
        <v>6000</v>
      </c>
      <c r="D29" s="66" t="s">
        <v>133</v>
      </c>
      <c r="E29" s="68"/>
      <c r="F29" s="66">
        <v>75</v>
      </c>
      <c r="G29" s="66">
        <v>1200</v>
      </c>
      <c r="H29" s="66">
        <v>4200</v>
      </c>
      <c r="I29" s="66" t="s">
        <v>131</v>
      </c>
    </row>
    <row r="30" spans="1:9" ht="12.75">
      <c r="A30" s="65">
        <v>25</v>
      </c>
      <c r="B30" s="66">
        <v>2000</v>
      </c>
      <c r="C30" s="66">
        <v>8000</v>
      </c>
      <c r="D30" s="66" t="s">
        <v>134</v>
      </c>
      <c r="E30" s="68"/>
      <c r="F30" s="66">
        <v>80</v>
      </c>
      <c r="G30" s="66">
        <v>1200</v>
      </c>
      <c r="H30" s="66">
        <v>3900</v>
      </c>
      <c r="I30" s="66" t="s">
        <v>131</v>
      </c>
    </row>
    <row r="31" spans="1:9" ht="12.75">
      <c r="A31" s="65">
        <v>30</v>
      </c>
      <c r="B31" s="66">
        <v>1500</v>
      </c>
      <c r="C31" s="66">
        <v>5000</v>
      </c>
      <c r="D31" s="66" t="s">
        <v>133</v>
      </c>
      <c r="E31" s="68"/>
      <c r="F31" s="66">
        <v>85</v>
      </c>
      <c r="G31" s="66">
        <v>1000</v>
      </c>
      <c r="H31" s="66">
        <v>4400</v>
      </c>
      <c r="I31" s="66" t="s">
        <v>131</v>
      </c>
    </row>
    <row r="32" spans="1:9" ht="12.75">
      <c r="A32" s="70">
        <v>30</v>
      </c>
      <c r="B32" s="71">
        <v>1500</v>
      </c>
      <c r="C32" s="71">
        <v>8000</v>
      </c>
      <c r="D32" s="71" t="s">
        <v>135</v>
      </c>
      <c r="E32" s="72"/>
      <c r="F32" s="70">
        <v>90</v>
      </c>
      <c r="G32" s="71">
        <v>1000</v>
      </c>
      <c r="H32" s="71">
        <v>4200</v>
      </c>
      <c r="I32" s="71" t="s">
        <v>131</v>
      </c>
    </row>
    <row r="33" spans="1:9" ht="12.75">
      <c r="A33" s="73">
        <v>30</v>
      </c>
      <c r="B33" s="74">
        <v>2000</v>
      </c>
      <c r="C33" s="74">
        <v>6000</v>
      </c>
      <c r="D33" s="74" t="s">
        <v>136</v>
      </c>
      <c r="E33" s="72"/>
      <c r="F33" s="73">
        <v>95</v>
      </c>
      <c r="G33" s="74">
        <v>1000</v>
      </c>
      <c r="H33" s="74">
        <v>4000</v>
      </c>
      <c r="I33" s="74" t="s">
        <v>131</v>
      </c>
    </row>
    <row r="34" spans="1:9" ht="12.75">
      <c r="A34" s="70">
        <v>30</v>
      </c>
      <c r="B34" s="71">
        <v>2000</v>
      </c>
      <c r="C34" s="71">
        <v>6100</v>
      </c>
      <c r="D34" s="71" t="s">
        <v>137</v>
      </c>
      <c r="E34" s="72"/>
      <c r="F34" s="70">
        <v>100</v>
      </c>
      <c r="G34" s="71">
        <v>1000</v>
      </c>
      <c r="H34" s="71">
        <v>3800</v>
      </c>
      <c r="I34" s="71" t="s">
        <v>131</v>
      </c>
    </row>
    <row r="35" spans="1:9" ht="12.75">
      <c r="A35" s="75"/>
      <c r="B35" s="75"/>
      <c r="C35" s="75"/>
      <c r="D35" s="75"/>
      <c r="E35" s="72"/>
      <c r="F35" s="75"/>
      <c r="G35" s="75"/>
      <c r="H35" s="75"/>
      <c r="I35" s="75"/>
    </row>
    <row r="36" spans="1:9" ht="12.75" customHeight="1">
      <c r="A36" s="76" t="s">
        <v>138</v>
      </c>
      <c r="B36" s="76"/>
      <c r="C36" s="76"/>
      <c r="D36" s="76"/>
      <c r="E36" s="76"/>
      <c r="F36" s="76"/>
      <c r="G36" s="76"/>
      <c r="H36" s="76"/>
      <c r="I36" s="76"/>
    </row>
    <row r="37" spans="1:9" ht="12.75">
      <c r="A37" s="76"/>
      <c r="B37" s="76"/>
      <c r="C37" s="76"/>
      <c r="D37" s="76"/>
      <c r="E37" s="76"/>
      <c r="F37" s="76"/>
      <c r="G37" s="76"/>
      <c r="H37" s="76"/>
      <c r="I37" s="76"/>
    </row>
    <row r="38" spans="1:9" ht="12.75">
      <c r="A38" s="76"/>
      <c r="B38" s="76"/>
      <c r="C38" s="76"/>
      <c r="D38" s="76"/>
      <c r="E38" s="76"/>
      <c r="F38" s="76"/>
      <c r="G38" s="76"/>
      <c r="H38" s="76"/>
      <c r="I38" s="76"/>
    </row>
    <row r="39" spans="1:9" ht="12.75">
      <c r="A39" s="76"/>
      <c r="B39" s="76"/>
      <c r="C39" s="76"/>
      <c r="D39" s="76"/>
      <c r="E39" s="76"/>
      <c r="F39" s="76"/>
      <c r="G39" s="76"/>
      <c r="H39" s="76"/>
      <c r="I39" s="76"/>
    </row>
    <row r="40" spans="1:9" ht="12.75">
      <c r="A40" s="76"/>
      <c r="B40" s="76"/>
      <c r="C40" s="76"/>
      <c r="D40" s="76"/>
      <c r="E40" s="76"/>
      <c r="F40" s="76"/>
      <c r="G40" s="76"/>
      <c r="H40" s="76"/>
      <c r="I40" s="76"/>
    </row>
    <row r="41" spans="1:9" ht="11.25" customHeight="1">
      <c r="A41" s="76"/>
      <c r="B41" s="76"/>
      <c r="C41" s="76"/>
      <c r="D41" s="76"/>
      <c r="E41" s="76"/>
      <c r="F41" s="76"/>
      <c r="G41" s="76"/>
      <c r="H41" s="76"/>
      <c r="I41" s="76"/>
    </row>
    <row r="42" spans="1:9" ht="24.75" customHeight="1">
      <c r="A42" s="76"/>
      <c r="B42" s="76"/>
      <c r="C42" s="76"/>
      <c r="D42" s="76"/>
      <c r="E42" s="76"/>
      <c r="F42" s="76"/>
      <c r="G42" s="76"/>
      <c r="H42" s="76"/>
      <c r="I42" s="76"/>
    </row>
    <row r="43" spans="1:9" ht="12.75" customHeight="1">
      <c r="A43" s="77" t="s">
        <v>139</v>
      </c>
      <c r="B43" s="77"/>
      <c r="C43" s="77"/>
      <c r="D43" s="77"/>
      <c r="E43" s="77"/>
      <c r="F43" s="77"/>
      <c r="G43" s="77"/>
      <c r="H43" s="77"/>
      <c r="I43" s="77"/>
    </row>
    <row r="44" spans="1:9" ht="12.75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4.25" customHeight="1">
      <c r="A45" s="77"/>
      <c r="B45" s="77"/>
      <c r="C45" s="77"/>
      <c r="D45" s="77"/>
      <c r="E45" s="77"/>
      <c r="F45" s="77"/>
      <c r="G45" s="77"/>
      <c r="H45" s="77"/>
      <c r="I45" s="77"/>
    </row>
    <row r="46" spans="1:9" ht="12.75">
      <c r="A46" s="77"/>
      <c r="B46" s="77"/>
      <c r="C46" s="77"/>
      <c r="D46" s="77"/>
      <c r="E46" s="77"/>
      <c r="F46" s="77"/>
      <c r="G46" s="77"/>
      <c r="H46" s="77"/>
      <c r="I46" s="77"/>
    </row>
    <row r="47" spans="1:9" ht="0.75" customHeight="1">
      <c r="A47" s="77"/>
      <c r="B47" s="77"/>
      <c r="C47" s="77"/>
      <c r="D47" s="77"/>
      <c r="E47" s="77"/>
      <c r="F47" s="77"/>
      <c r="G47" s="77"/>
      <c r="H47" s="77"/>
      <c r="I47" s="77"/>
    </row>
    <row r="48" spans="1:9" ht="12.75" customHeight="1">
      <c r="A48" s="77" t="s">
        <v>140</v>
      </c>
      <c r="B48" s="77"/>
      <c r="C48" s="77"/>
      <c r="D48" s="77"/>
      <c r="E48" s="77"/>
      <c r="F48" s="77"/>
      <c r="G48" s="77"/>
      <c r="H48" s="77"/>
      <c r="I48" s="77"/>
    </row>
    <row r="49" spans="1:9" ht="30.75" customHeight="1">
      <c r="A49" s="77"/>
      <c r="B49" s="77"/>
      <c r="C49" s="77"/>
      <c r="D49" s="77"/>
      <c r="E49" s="77"/>
      <c r="F49" s="77"/>
      <c r="G49" s="77"/>
      <c r="H49" s="77"/>
      <c r="I49" s="77"/>
    </row>
    <row r="50" spans="1:9" ht="11.25" customHeight="1">
      <c r="A50" s="77"/>
      <c r="B50" s="77"/>
      <c r="C50" s="77"/>
      <c r="D50" s="77"/>
      <c r="E50" s="77"/>
      <c r="F50" s="77"/>
      <c r="G50" s="77"/>
      <c r="H50" s="77"/>
      <c r="I50" s="77"/>
    </row>
  </sheetData>
  <mergeCells count="31">
    <mergeCell ref="A2:I2"/>
    <mergeCell ref="A3:B3"/>
    <mergeCell ref="C3:D3"/>
    <mergeCell ref="F3:G3"/>
    <mergeCell ref="H3:I3"/>
    <mergeCell ref="A4:B4"/>
    <mergeCell ref="C4:D4"/>
    <mergeCell ref="F4:G4"/>
    <mergeCell ref="H4:I4"/>
    <mergeCell ref="A5:B5"/>
    <mergeCell ref="C5:D5"/>
    <mergeCell ref="F5:G5"/>
    <mergeCell ref="H5:I5"/>
    <mergeCell ref="A6:B6"/>
    <mergeCell ref="C6:D6"/>
    <mergeCell ref="F6:G6"/>
    <mergeCell ref="H6:I6"/>
    <mergeCell ref="A7:B7"/>
    <mergeCell ref="C7:D7"/>
    <mergeCell ref="F7:G7"/>
    <mergeCell ref="H7:I7"/>
    <mergeCell ref="A8:B8"/>
    <mergeCell ref="C8:D8"/>
    <mergeCell ref="F8:G8"/>
    <mergeCell ref="H8:I8"/>
    <mergeCell ref="A10:I10"/>
    <mergeCell ref="A11:D11"/>
    <mergeCell ref="F11:I11"/>
    <mergeCell ref="A36:I42"/>
    <mergeCell ref="A43:I47"/>
    <mergeCell ref="A48:I50"/>
  </mergeCells>
  <printOptions/>
  <pageMargins left="0.7597222222222222" right="0.3798611111111111" top="0.5201388888888889" bottom="0.47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2009-11-30T05:28:43Z</cp:lastPrinted>
  <dcterms:modified xsi:type="dcterms:W3CDTF">2009-11-30T05:28:55Z</dcterms:modified>
  <cp:category/>
  <cp:version/>
  <cp:contentType/>
  <cp:contentStatus/>
  <cp:revision>7</cp:revision>
</cp:coreProperties>
</file>